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资金安排表和任务清单" sheetId="1" r:id="rId1"/>
    <sheet name="河道专管员" sheetId="2" r:id="rId2"/>
    <sheet name="水保生态村" sheetId="3" r:id="rId3"/>
    <sheet name="绩效目标表" sheetId="4" r:id="rId4"/>
  </sheets>
  <calcPr calcId="144525"/>
</workbook>
</file>

<file path=xl/sharedStrings.xml><?xml version="1.0" encoding="utf-8"?>
<sst xmlns="http://schemas.openxmlformats.org/spreadsheetml/2006/main" count="123" uniqueCount="89">
  <si>
    <t>附件1</t>
  </si>
  <si>
    <t>2022年省级第四批水利专项资金安排及任务清单表</t>
  </si>
  <si>
    <t>单位：万元</t>
  </si>
  <si>
    <t>序 号</t>
  </si>
  <si>
    <t>县                          （市、区）</t>
  </si>
  <si>
    <t>合 计</t>
  </si>
  <si>
    <t>水生态文明建设专项</t>
  </si>
  <si>
    <t>约束性指标1： 河道专管员数量（人）</t>
  </si>
  <si>
    <t>金 额</t>
  </si>
  <si>
    <t>约束性指标5：    水土流失治理面积（平方公里）</t>
  </si>
  <si>
    <t>支出功能科目</t>
  </si>
  <si>
    <t>2130399—其他水利支出</t>
  </si>
  <si>
    <t>2130310—水土保持</t>
  </si>
  <si>
    <t>合计</t>
  </si>
  <si>
    <t>三明市水利局</t>
  </si>
  <si>
    <t>预留激励性奖金</t>
  </si>
  <si>
    <t>三元区</t>
  </si>
  <si>
    <t>沙县区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</si>
  <si>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</si>
  <si>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</si>
  <si>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</si>
  <si>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</si>
  <si>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</si>
  <si>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</si>
  <si>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</si>
  <si>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>尤溪县</t>
  </si>
  <si>
    <t>大田县</t>
  </si>
  <si>
    <t>附件2</t>
  </si>
  <si>
    <t>2022年省级第四批水利专项资金河道专管员资金安排表</t>
  </si>
  <si>
    <t>县 别</t>
  </si>
  <si>
    <t>专管员数量（人）</t>
  </si>
  <si>
    <t>补助基数      （元/月）</t>
  </si>
  <si>
    <t>补助系数</t>
  </si>
  <si>
    <t>补助标准（元/月）</t>
  </si>
  <si>
    <t>政策倾斜（元/月）</t>
  </si>
  <si>
    <t xml:space="preserve">补助金额     </t>
  </si>
  <si>
    <t>800/每人每月</t>
  </si>
  <si>
    <t>沙  县</t>
  </si>
  <si>
    <t>市本级预留激励性资金（市水利局）</t>
  </si>
  <si>
    <t>合  计</t>
  </si>
  <si>
    <t>附件3</t>
  </si>
  <si>
    <t>2022年省级水土保持生态村资金安排表</t>
  </si>
  <si>
    <t xml:space="preserve">    单位：万元</t>
  </si>
  <si>
    <t>县（市、区）</t>
  </si>
  <si>
    <t>建设地点</t>
  </si>
  <si>
    <t>下达治理面积任务数</t>
  </si>
  <si>
    <t>补助经费</t>
  </si>
  <si>
    <t>中村乡顶太村</t>
  </si>
  <si>
    <t>南霞乡霞村</t>
  </si>
  <si>
    <t>燕西街道上吉山村</t>
  </si>
  <si>
    <t>枫溪乡小珩村</t>
  </si>
  <si>
    <t>石壁镇江家村</t>
  </si>
  <si>
    <t>淮土镇仕边村</t>
  </si>
  <si>
    <t>曹坊镇滑石村</t>
  </si>
  <si>
    <t>伊家乡伊家村</t>
  </si>
  <si>
    <t>新桥乡水源村</t>
  </si>
  <si>
    <t>梅仙镇汶潭村</t>
  </si>
  <si>
    <t>洋中镇康林村</t>
  </si>
  <si>
    <t>新阳镇龙益村</t>
  </si>
  <si>
    <t xml:space="preserve">  石牌镇长溪村　</t>
  </si>
  <si>
    <t>附件4</t>
  </si>
  <si>
    <t>2022年省级第四批水利专项资金绩效目标表</t>
  </si>
  <si>
    <t>项目名称</t>
  </si>
  <si>
    <t>省级第四批水利专项资金</t>
  </si>
  <si>
    <t>主管部门（单位）名称</t>
  </si>
  <si>
    <t>福建省水利厅</t>
  </si>
  <si>
    <t>资金情况（万元）</t>
  </si>
  <si>
    <t>资金总额</t>
  </si>
  <si>
    <t>其中：财政拨款</t>
  </si>
  <si>
    <t>其他资金</t>
  </si>
  <si>
    <t>总体目标</t>
  </si>
  <si>
    <t>配设河道专管员、激励河道专管员履职；建设水土保持生态村。</t>
  </si>
  <si>
    <t>绩效指标</t>
  </si>
  <si>
    <r>
      <t>一级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指标</t>
    </r>
  </si>
  <si>
    <t>二级指标</t>
  </si>
  <si>
    <t>三级指标</t>
  </si>
  <si>
    <t>三明市</t>
  </si>
  <si>
    <t>市本级</t>
  </si>
  <si>
    <t>产出指标</t>
  </si>
  <si>
    <t>数量指标</t>
  </si>
  <si>
    <t>河道专管员数量（名）</t>
  </si>
  <si>
    <t>时效指标</t>
  </si>
  <si>
    <t>水土保持生态村建设项目按时开工率（%）</t>
  </si>
  <si>
    <t>效益指标</t>
  </si>
  <si>
    <t>生态效益
指标</t>
  </si>
  <si>
    <r>
      <t>完成水土流失综合治理面积</t>
    </r>
    <r>
      <rPr>
        <sz val="10"/>
        <color indexed="8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（平方公里）</t>
    </r>
  </si>
  <si>
    <t>满意度指标</t>
  </si>
  <si>
    <r>
      <t>服务对象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满意度指标</t>
    </r>
  </si>
  <si>
    <r>
      <t>项目受益群众满意度（</t>
    </r>
    <r>
      <rPr>
        <sz val="10"/>
        <color indexed="8"/>
        <rFont val="Times New Roman"/>
        <charset val="134"/>
      </rPr>
      <t>%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</si>
</sst>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黑体"/>
      <charset val="134"/>
    </font>
    <font>
      <sz val="18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47" applyNumberFormat="1" applyFont="1" applyFill="1" applyBorder="1" applyAlignment="1">
      <alignment horizontal="center" vertical="center" wrapText="1"/>
    </xf>
    <xf numFmtId="9" fontId="11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2" workbookViewId="0">
      <selection activeCell="G10" sqref="G10"/>
    </sheetView>
  </sheetViews>
  <sheetFormatPr defaultColWidth="9" defaultRowHeight="13.5" outlineLevelCol="7"/>
  <cols>
    <col min="1" max="1" width="7.5" customWidth="1"/>
    <col min="3" max="3" width="5.25" customWidth="1"/>
    <col min="5" max="5" width="15.625" customWidth="1"/>
    <col min="6" max="6" width="9.375" customWidth="1"/>
    <col min="7" max="7" width="17.25" customWidth="1"/>
    <col min="8" max="8" width="13.875" customWidth="1"/>
  </cols>
  <sheetData>
    <row r="1" ht="20.25" spans="1:1">
      <c r="A1" s="25" t="s">
        <v>0</v>
      </c>
    </row>
    <row r="2" ht="39" customHeight="1" spans="1:8">
      <c r="A2" s="43" t="s">
        <v>1</v>
      </c>
      <c r="B2" s="44"/>
      <c r="C2" s="44"/>
      <c r="D2" s="44"/>
      <c r="E2" s="44"/>
      <c r="F2" s="44"/>
      <c r="G2" s="44"/>
      <c r="H2" s="44"/>
    </row>
    <row r="3" ht="22" customHeight="1" spans="1:8">
      <c r="A3" s="45"/>
      <c r="B3" s="45"/>
      <c r="C3" s="45"/>
      <c r="D3" s="45"/>
      <c r="E3" s="45"/>
      <c r="F3" s="45"/>
      <c r="G3" s="45"/>
      <c r="H3" s="46" t="s">
        <v>2</v>
      </c>
    </row>
    <row r="4" spans="1:8">
      <c r="A4" s="31" t="s">
        <v>3</v>
      </c>
      <c r="B4" s="31" t="s">
        <v>4</v>
      </c>
      <c r="C4" s="34"/>
      <c r="D4" s="31" t="s">
        <v>5</v>
      </c>
      <c r="E4" s="31" t="s">
        <v>6</v>
      </c>
      <c r="F4" s="34"/>
      <c r="G4" s="34"/>
      <c r="H4" s="34"/>
    </row>
    <row r="5" ht="57.75" customHeight="1" spans="1:8">
      <c r="A5" s="34"/>
      <c r="B5" s="34"/>
      <c r="C5" s="34"/>
      <c r="D5" s="34"/>
      <c r="E5" s="31" t="s">
        <v>7</v>
      </c>
      <c r="F5" s="32" t="s">
        <v>8</v>
      </c>
      <c r="G5" s="32" t="s">
        <v>9</v>
      </c>
      <c r="H5" s="32" t="s">
        <v>8</v>
      </c>
    </row>
    <row r="6" ht="28.5" customHeight="1" spans="1:8">
      <c r="A6" s="34"/>
      <c r="B6" s="34"/>
      <c r="C6" s="34"/>
      <c r="D6" s="34"/>
      <c r="E6" s="34"/>
      <c r="F6" s="35"/>
      <c r="G6" s="35"/>
      <c r="H6" s="35"/>
    </row>
    <row r="7" ht="33" customHeight="1" spans="1:8">
      <c r="A7" s="31" t="s">
        <v>10</v>
      </c>
      <c r="B7" s="34"/>
      <c r="C7" s="34"/>
      <c r="D7" s="34"/>
      <c r="E7" s="47" t="s">
        <v>11</v>
      </c>
      <c r="F7" s="48"/>
      <c r="G7" s="47" t="s">
        <v>12</v>
      </c>
      <c r="H7" s="48"/>
    </row>
    <row r="8" ht="25" customHeight="1" spans="1:8">
      <c r="A8" s="33"/>
      <c r="B8" s="31" t="s">
        <v>13</v>
      </c>
      <c r="C8" s="34"/>
      <c r="D8" s="34">
        <f>SUM(D9:D20)</f>
        <v>2215</v>
      </c>
      <c r="E8" s="34">
        <f>SUM(E9:E20)</f>
        <v>1394</v>
      </c>
      <c r="F8" s="34">
        <f>SUM(F9:F20)</f>
        <v>1765</v>
      </c>
      <c r="G8" s="34">
        <f>SUM(G9:G20)</f>
        <v>7.508</v>
      </c>
      <c r="H8" s="34">
        <f>SUM(H9:H20)</f>
        <v>450</v>
      </c>
    </row>
    <row r="9" ht="32" customHeight="1" spans="1:8">
      <c r="A9" s="33">
        <v>1</v>
      </c>
      <c r="B9" s="31" t="s">
        <v>14</v>
      </c>
      <c r="C9" s="34"/>
      <c r="D9" s="49">
        <v>332</v>
      </c>
      <c r="E9" s="50" t="s">
        <v>15</v>
      </c>
      <c r="F9" s="34">
        <v>332</v>
      </c>
      <c r="G9" s="34"/>
      <c r="H9" s="34"/>
    </row>
    <row r="10" ht="26" customHeight="1" spans="1:8">
      <c r="A10" s="33">
        <v>2</v>
      </c>
      <c r="B10" s="31" t="s">
        <v>16</v>
      </c>
      <c r="C10" s="34"/>
      <c r="D10" s="34">
        <v>88</v>
      </c>
      <c r="E10" s="34">
        <v>72</v>
      </c>
      <c r="F10" s="34">
        <v>53</v>
      </c>
      <c r="G10" s="34">
        <v>0.584</v>
      </c>
      <c r="H10" s="34">
        <v>35</v>
      </c>
    </row>
    <row r="11" ht="26" customHeight="1" spans="1:8">
      <c r="A11" s="33">
        <v>3</v>
      </c>
      <c r="B11" s="31" t="s">
        <v>17</v>
      </c>
      <c r="C11" s="34"/>
      <c r="D11" s="34">
        <v>190</v>
      </c>
      <c r="E11" s="34">
        <v>134</v>
      </c>
      <c r="F11" s="34">
        <v>155</v>
      </c>
      <c r="G11" s="34">
        <v>0.584</v>
      </c>
      <c r="H11" s="34">
        <v>35</v>
      </c>
    </row>
    <row r="12" ht="26" customHeight="1" spans="1:8">
      <c r="A12" s="33">
        <v>4</v>
      </c>
      <c r="B12" s="31" t="s">
        <v>18</v>
      </c>
      <c r="C12" s="34"/>
      <c r="D12" s="34">
        <v>80</v>
      </c>
      <c r="E12" s="34">
        <v>59</v>
      </c>
      <c r="F12" s="34">
        <v>45</v>
      </c>
      <c r="G12" s="34">
        <v>0.584</v>
      </c>
      <c r="H12" s="34">
        <v>35</v>
      </c>
    </row>
    <row r="13" ht="26" customHeight="1" spans="1:8">
      <c r="A13" s="33">
        <v>5</v>
      </c>
      <c r="B13" s="31" t="s">
        <v>19</v>
      </c>
      <c r="C13" s="34"/>
      <c r="D13" s="34">
        <v>138</v>
      </c>
      <c r="E13" s="34">
        <v>101</v>
      </c>
      <c r="F13" s="34">
        <v>103</v>
      </c>
      <c r="G13" s="34">
        <v>0.584</v>
      </c>
      <c r="H13" s="34">
        <v>35</v>
      </c>
    </row>
    <row r="14" ht="26" customHeight="1" spans="1:8">
      <c r="A14" s="33">
        <v>6</v>
      </c>
      <c r="B14" s="31" t="s">
        <v>20</v>
      </c>
      <c r="C14" s="34"/>
      <c r="D14" s="34">
        <v>155</v>
      </c>
      <c r="E14" s="34">
        <v>128</v>
      </c>
      <c r="F14" s="34">
        <v>155</v>
      </c>
      <c r="G14" s="34"/>
      <c r="H14" s="34"/>
    </row>
    <row r="15" ht="26" customHeight="1" spans="1:8">
      <c r="A15" s="33">
        <v>7</v>
      </c>
      <c r="B15" s="31" t="s">
        <v>21</v>
      </c>
      <c r="C15" s="34"/>
      <c r="D15" s="34">
        <v>347</v>
      </c>
      <c r="E15" s="34">
        <v>204</v>
      </c>
      <c r="F15" s="34">
        <v>247</v>
      </c>
      <c r="G15" s="34">
        <v>1.668</v>
      </c>
      <c r="H15" s="34">
        <v>100</v>
      </c>
    </row>
    <row r="16" ht="26" customHeight="1" spans="1:8">
      <c r="A16" s="33">
        <v>8</v>
      </c>
      <c r="B16" s="31" t="s">
        <v>22</v>
      </c>
      <c r="C16" s="34"/>
      <c r="D16" s="34">
        <v>127</v>
      </c>
      <c r="E16" s="34">
        <v>91</v>
      </c>
      <c r="F16" s="34">
        <v>92</v>
      </c>
      <c r="G16" s="34">
        <v>0.584</v>
      </c>
      <c r="H16" s="34">
        <v>35</v>
      </c>
    </row>
    <row r="17" ht="26" customHeight="1" spans="1:8">
      <c r="A17" s="33">
        <v>9</v>
      </c>
      <c r="B17" s="31" t="s">
        <v>23</v>
      </c>
      <c r="C17" s="34"/>
      <c r="D17" s="34">
        <v>135</v>
      </c>
      <c r="E17" s="34">
        <v>99</v>
      </c>
      <c r="F17" s="34">
        <v>100</v>
      </c>
      <c r="G17" s="34">
        <v>0.584</v>
      </c>
      <c r="H17" s="34">
        <v>35</v>
      </c>
    </row>
    <row r="18" ht="26" customHeight="1" spans="1:8">
      <c r="A18" s="33">
        <v>10</v>
      </c>
      <c r="B18" s="31" t="s">
        <v>24</v>
      </c>
      <c r="C18" s="34"/>
      <c r="D18" s="34">
        <v>132</v>
      </c>
      <c r="E18" s="34">
        <v>114</v>
      </c>
      <c r="F18" s="34">
        <v>132</v>
      </c>
      <c r="G18" s="34"/>
      <c r="H18" s="34"/>
    </row>
    <row r="19" ht="26" customHeight="1" spans="1:8">
      <c r="A19" s="33">
        <v>11</v>
      </c>
      <c r="B19" s="31" t="s">
        <v>25</v>
      </c>
      <c r="C19" s="34"/>
      <c r="D19" s="34">
        <v>207</v>
      </c>
      <c r="E19" s="34">
        <v>132</v>
      </c>
      <c r="F19" s="34">
        <v>102</v>
      </c>
      <c r="G19" s="34">
        <v>1.752</v>
      </c>
      <c r="H19" s="34">
        <v>105</v>
      </c>
    </row>
    <row r="20" ht="26" customHeight="1" spans="1:8">
      <c r="A20" s="33">
        <v>12</v>
      </c>
      <c r="B20" s="31" t="s">
        <v>26</v>
      </c>
      <c r="C20" s="34"/>
      <c r="D20" s="34">
        <v>284</v>
      </c>
      <c r="E20" s="34">
        <v>260</v>
      </c>
      <c r="F20" s="34">
        <v>249</v>
      </c>
      <c r="G20" s="34">
        <v>0.584</v>
      </c>
      <c r="H20" s="34">
        <v>35</v>
      </c>
    </row>
  </sheetData>
  <mergeCells count="25">
    <mergeCell ref="A2:H2"/>
    <mergeCell ref="E4:H4"/>
    <mergeCell ref="A7:D7"/>
    <mergeCell ref="E7:F7"/>
    <mergeCell ref="G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4:A6"/>
    <mergeCell ref="D4:D6"/>
    <mergeCell ref="E5:E6"/>
    <mergeCell ref="F5:F6"/>
    <mergeCell ref="G5:G6"/>
    <mergeCell ref="H5:H6"/>
    <mergeCell ref="B4:C6"/>
  </mergeCells>
  <printOptions horizontalCentered="1"/>
  <pageMargins left="0.554861111111111" right="0.554861111111111" top="1" bottom="1" header="0.5" footer="0.5"/>
  <pageSetup paperSize="9" orientation="portrait" horizontalDpi="600"/>
  <headerFooter>
    <oddFooter>&amp;C&amp;14— 3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0" sqref="E10"/>
    </sheetView>
  </sheetViews>
  <sheetFormatPr defaultColWidth="9" defaultRowHeight="13.5" outlineLevelCol="6"/>
  <cols>
    <col min="2" max="2" width="13" customWidth="1"/>
    <col min="3" max="3" width="13.5" customWidth="1"/>
    <col min="4" max="4" width="11" customWidth="1"/>
    <col min="5" max="5" width="11.25" customWidth="1"/>
    <col min="6" max="6" width="9.5" customWidth="1"/>
    <col min="7" max="7" width="12.375" customWidth="1"/>
  </cols>
  <sheetData>
    <row r="1" ht="20.25" spans="1:1">
      <c r="A1" s="25" t="s">
        <v>27</v>
      </c>
    </row>
    <row r="2" ht="38" customHeight="1" spans="1:7">
      <c r="A2" s="26" t="s">
        <v>28</v>
      </c>
      <c r="B2" s="27"/>
      <c r="C2" s="27"/>
      <c r="D2" s="27"/>
      <c r="E2" s="27"/>
      <c r="F2" s="27"/>
      <c r="G2" s="27"/>
    </row>
    <row r="3" ht="22" customHeight="1" spans="1:7">
      <c r="A3" s="37"/>
      <c r="B3" s="38"/>
      <c r="C3" s="38"/>
      <c r="D3" s="38"/>
      <c r="E3" s="38"/>
      <c r="F3" s="38"/>
      <c r="G3" s="37" t="s">
        <v>2</v>
      </c>
    </row>
    <row r="4" ht="18" customHeight="1" spans="1:7">
      <c r="A4" s="39" t="s">
        <v>29</v>
      </c>
      <c r="B4" s="39" t="s">
        <v>30</v>
      </c>
      <c r="C4" s="39" t="s">
        <v>31</v>
      </c>
      <c r="D4" s="39" t="s">
        <v>32</v>
      </c>
      <c r="E4" s="40" t="s">
        <v>33</v>
      </c>
      <c r="F4" s="39" t="s">
        <v>34</v>
      </c>
      <c r="G4" s="39" t="s">
        <v>35</v>
      </c>
    </row>
    <row r="5" ht="31" customHeight="1" spans="1:7">
      <c r="A5" s="41"/>
      <c r="B5" s="41"/>
      <c r="C5" s="41"/>
      <c r="D5" s="41"/>
      <c r="E5" s="42"/>
      <c r="F5" s="41"/>
      <c r="G5" s="41"/>
    </row>
    <row r="6" ht="26" customHeight="1" spans="1:7">
      <c r="A6" s="39" t="s">
        <v>16</v>
      </c>
      <c r="B6" s="41">
        <v>72</v>
      </c>
      <c r="C6" s="39" t="s">
        <v>36</v>
      </c>
      <c r="D6" s="41">
        <v>0.8</v>
      </c>
      <c r="E6" s="41">
        <v>640</v>
      </c>
      <c r="F6" s="41"/>
      <c r="G6" s="41">
        <v>53</v>
      </c>
    </row>
    <row r="7" ht="26" customHeight="1" spans="1:7">
      <c r="A7" s="39" t="s">
        <v>18</v>
      </c>
      <c r="B7" s="41">
        <v>59</v>
      </c>
      <c r="C7" s="41"/>
      <c r="D7" s="41">
        <v>0.8</v>
      </c>
      <c r="E7" s="41">
        <v>640</v>
      </c>
      <c r="F7" s="41"/>
      <c r="G7" s="41">
        <v>45</v>
      </c>
    </row>
    <row r="8" ht="26" customHeight="1" spans="1:7">
      <c r="A8" s="39" t="s">
        <v>19</v>
      </c>
      <c r="B8" s="41">
        <v>101</v>
      </c>
      <c r="C8" s="41"/>
      <c r="D8" s="41">
        <v>1</v>
      </c>
      <c r="E8" s="41">
        <v>800</v>
      </c>
      <c r="F8" s="41">
        <v>50</v>
      </c>
      <c r="G8" s="41">
        <v>103</v>
      </c>
    </row>
    <row r="9" ht="26" customHeight="1" spans="1:7">
      <c r="A9" s="39" t="s">
        <v>20</v>
      </c>
      <c r="B9" s="41">
        <v>128</v>
      </c>
      <c r="C9" s="41"/>
      <c r="D9" s="41">
        <v>1.2</v>
      </c>
      <c r="E9" s="41">
        <v>960</v>
      </c>
      <c r="F9" s="41">
        <v>50</v>
      </c>
      <c r="G9" s="41">
        <v>155</v>
      </c>
    </row>
    <row r="10" ht="26" customHeight="1" spans="1:7">
      <c r="A10" s="39" t="s">
        <v>21</v>
      </c>
      <c r="B10" s="41">
        <v>204</v>
      </c>
      <c r="C10" s="41"/>
      <c r="D10" s="41">
        <v>1.2</v>
      </c>
      <c r="E10" s="41">
        <v>960</v>
      </c>
      <c r="F10" s="41">
        <v>50</v>
      </c>
      <c r="G10" s="41">
        <v>247</v>
      </c>
    </row>
    <row r="11" ht="26" customHeight="1" spans="1:7">
      <c r="A11" s="39" t="s">
        <v>22</v>
      </c>
      <c r="B11" s="41">
        <v>91</v>
      </c>
      <c r="C11" s="41"/>
      <c r="D11" s="41">
        <v>1</v>
      </c>
      <c r="E11" s="41">
        <v>800</v>
      </c>
      <c r="F11" s="41">
        <v>50</v>
      </c>
      <c r="G11" s="41">
        <v>92</v>
      </c>
    </row>
    <row r="12" ht="26" customHeight="1" spans="1:7">
      <c r="A12" s="39" t="s">
        <v>23</v>
      </c>
      <c r="B12" s="41">
        <v>99</v>
      </c>
      <c r="C12" s="41"/>
      <c r="D12" s="41">
        <v>1</v>
      </c>
      <c r="E12" s="41">
        <v>800</v>
      </c>
      <c r="F12" s="41">
        <v>50</v>
      </c>
      <c r="G12" s="41">
        <v>100</v>
      </c>
    </row>
    <row r="13" ht="26" customHeight="1" spans="1:7">
      <c r="A13" s="39" t="s">
        <v>24</v>
      </c>
      <c r="B13" s="41">
        <v>114</v>
      </c>
      <c r="C13" s="41"/>
      <c r="D13" s="41">
        <v>1.2</v>
      </c>
      <c r="E13" s="41">
        <v>960</v>
      </c>
      <c r="F13" s="41"/>
      <c r="G13" s="41">
        <v>132</v>
      </c>
    </row>
    <row r="14" ht="26" customHeight="1" spans="1:7">
      <c r="A14" s="39" t="s">
        <v>37</v>
      </c>
      <c r="B14" s="41">
        <v>134</v>
      </c>
      <c r="C14" s="41"/>
      <c r="D14" s="41">
        <v>1.2</v>
      </c>
      <c r="E14" s="41">
        <v>960</v>
      </c>
      <c r="F14" s="41"/>
      <c r="G14" s="41">
        <v>155</v>
      </c>
    </row>
    <row r="15" ht="26" customHeight="1" spans="1:7">
      <c r="A15" s="39" t="s">
        <v>25</v>
      </c>
      <c r="B15" s="41">
        <v>132</v>
      </c>
      <c r="C15" s="41"/>
      <c r="D15" s="41">
        <v>0.8</v>
      </c>
      <c r="E15" s="41">
        <v>640</v>
      </c>
      <c r="F15" s="41"/>
      <c r="G15" s="41">
        <v>102</v>
      </c>
    </row>
    <row r="16" ht="26" customHeight="1" spans="1:7">
      <c r="A16" s="39" t="s">
        <v>26</v>
      </c>
      <c r="B16" s="41">
        <v>260</v>
      </c>
      <c r="C16" s="41"/>
      <c r="D16" s="41">
        <v>1</v>
      </c>
      <c r="E16" s="41">
        <v>800</v>
      </c>
      <c r="F16" s="41"/>
      <c r="G16" s="41">
        <v>249</v>
      </c>
    </row>
    <row r="17" ht="38" customHeight="1" spans="1:7">
      <c r="A17" s="39" t="s">
        <v>38</v>
      </c>
      <c r="B17" s="41"/>
      <c r="C17" s="41"/>
      <c r="D17" s="41"/>
      <c r="E17" s="41"/>
      <c r="F17" s="41"/>
      <c r="G17" s="41">
        <v>332</v>
      </c>
    </row>
    <row r="18" ht="26" customHeight="1" spans="1:7">
      <c r="A18" s="39" t="s">
        <v>39</v>
      </c>
      <c r="B18" s="41">
        <f>SUM(B6:B17)</f>
        <v>1394</v>
      </c>
      <c r="C18" s="41"/>
      <c r="D18" s="41"/>
      <c r="E18" s="41"/>
      <c r="F18" s="41"/>
      <c r="G18" s="41">
        <f>SUM(G6:G17)</f>
        <v>1765</v>
      </c>
    </row>
  </sheetData>
  <mergeCells count="10">
    <mergeCell ref="A2:G2"/>
    <mergeCell ref="A17:C17"/>
    <mergeCell ref="A4:A5"/>
    <mergeCell ref="B4:B5"/>
    <mergeCell ref="C4:C5"/>
    <mergeCell ref="C6:C16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&amp;C&amp;14—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10" workbookViewId="0">
      <selection activeCell="D9" sqref="D9"/>
    </sheetView>
  </sheetViews>
  <sheetFormatPr defaultColWidth="9" defaultRowHeight="13.5" outlineLevelCol="4"/>
  <cols>
    <col min="2" max="2" width="13.875" customWidth="1"/>
    <col min="3" max="3" width="24.875" customWidth="1"/>
    <col min="4" max="4" width="18.5" customWidth="1"/>
    <col min="5" max="5" width="16.875" customWidth="1"/>
  </cols>
  <sheetData>
    <row r="1" ht="20.25" spans="1:1">
      <c r="A1" s="25" t="s">
        <v>40</v>
      </c>
    </row>
    <row r="2" ht="37" customHeight="1" spans="1:5">
      <c r="A2" s="26" t="s">
        <v>41</v>
      </c>
      <c r="B2" s="27"/>
      <c r="C2" s="27"/>
      <c r="D2" s="27"/>
      <c r="E2" s="27"/>
    </row>
    <row r="3" spans="1:5">
      <c r="A3" s="28"/>
      <c r="B3" s="28"/>
      <c r="C3" s="28"/>
      <c r="D3" s="28"/>
      <c r="E3" s="29" t="s">
        <v>42</v>
      </c>
    </row>
    <row r="4" ht="20" customHeight="1" spans="1:5">
      <c r="A4" s="30" t="s">
        <v>3</v>
      </c>
      <c r="B4" s="31" t="s">
        <v>43</v>
      </c>
      <c r="C4" s="30" t="s">
        <v>44</v>
      </c>
      <c r="D4" s="32" t="s">
        <v>45</v>
      </c>
      <c r="E4" s="31" t="s">
        <v>46</v>
      </c>
    </row>
    <row r="5" ht="41" customHeight="1" spans="1:5">
      <c r="A5" s="33"/>
      <c r="B5" s="34"/>
      <c r="C5" s="33"/>
      <c r="D5" s="35"/>
      <c r="E5" s="34"/>
    </row>
    <row r="6" ht="37" customHeight="1" spans="1:5">
      <c r="A6" s="33">
        <v>1</v>
      </c>
      <c r="B6" s="31" t="s">
        <v>16</v>
      </c>
      <c r="C6" s="36" t="s">
        <v>47</v>
      </c>
      <c r="D6" s="33">
        <v>0.584</v>
      </c>
      <c r="E6" s="33">
        <v>35</v>
      </c>
    </row>
    <row r="7" ht="37" customHeight="1" spans="1:5">
      <c r="A7" s="33">
        <v>2</v>
      </c>
      <c r="B7" s="31" t="s">
        <v>17</v>
      </c>
      <c r="C7" s="36" t="s">
        <v>48</v>
      </c>
      <c r="D7" s="33">
        <v>0.584</v>
      </c>
      <c r="E7" s="33">
        <v>35</v>
      </c>
    </row>
    <row r="8" ht="37" customHeight="1" spans="1:5">
      <c r="A8" s="33">
        <v>3</v>
      </c>
      <c r="B8" s="31" t="s">
        <v>18</v>
      </c>
      <c r="C8" s="36" t="s">
        <v>49</v>
      </c>
      <c r="D8" s="33">
        <v>0.584</v>
      </c>
      <c r="E8" s="33">
        <v>35</v>
      </c>
    </row>
    <row r="9" ht="37" customHeight="1" spans="1:5">
      <c r="A9" s="33">
        <v>4</v>
      </c>
      <c r="B9" s="31" t="s">
        <v>19</v>
      </c>
      <c r="C9" s="36" t="s">
        <v>50</v>
      </c>
      <c r="D9" s="33">
        <v>0.584</v>
      </c>
      <c r="E9" s="33">
        <v>35</v>
      </c>
    </row>
    <row r="10" ht="37" customHeight="1" spans="1:5">
      <c r="A10" s="33">
        <v>5</v>
      </c>
      <c r="B10" s="31" t="s">
        <v>21</v>
      </c>
      <c r="C10" s="36" t="s">
        <v>51</v>
      </c>
      <c r="D10" s="33">
        <v>0.584</v>
      </c>
      <c r="E10" s="33">
        <v>35</v>
      </c>
    </row>
    <row r="11" ht="37" customHeight="1" spans="1:5">
      <c r="A11" s="33">
        <v>6</v>
      </c>
      <c r="B11" s="34"/>
      <c r="C11" s="36" t="s">
        <v>52</v>
      </c>
      <c r="D11" s="33">
        <v>0.584</v>
      </c>
      <c r="E11" s="33">
        <v>35</v>
      </c>
    </row>
    <row r="12" ht="37" customHeight="1" spans="1:5">
      <c r="A12" s="33">
        <v>7</v>
      </c>
      <c r="B12" s="34"/>
      <c r="C12" s="36" t="s">
        <v>53</v>
      </c>
      <c r="D12" s="33">
        <v>0.5</v>
      </c>
      <c r="E12" s="33">
        <v>30</v>
      </c>
    </row>
    <row r="13" ht="37" customHeight="1" spans="1:5">
      <c r="A13" s="33">
        <v>8</v>
      </c>
      <c r="B13" s="31" t="s">
        <v>22</v>
      </c>
      <c r="C13" s="36" t="s">
        <v>54</v>
      </c>
      <c r="D13" s="33">
        <v>0.584</v>
      </c>
      <c r="E13" s="33">
        <v>35</v>
      </c>
    </row>
    <row r="14" ht="37" customHeight="1" spans="1:5">
      <c r="A14" s="33">
        <v>9</v>
      </c>
      <c r="B14" s="31" t="s">
        <v>23</v>
      </c>
      <c r="C14" s="36" t="s">
        <v>55</v>
      </c>
      <c r="D14" s="33">
        <v>0.584</v>
      </c>
      <c r="E14" s="33">
        <v>35</v>
      </c>
    </row>
    <row r="15" ht="37" customHeight="1" spans="1:5">
      <c r="A15" s="33">
        <v>10</v>
      </c>
      <c r="B15" s="31" t="s">
        <v>25</v>
      </c>
      <c r="C15" s="36" t="s">
        <v>56</v>
      </c>
      <c r="D15" s="33">
        <v>0.584</v>
      </c>
      <c r="E15" s="33">
        <v>35</v>
      </c>
    </row>
    <row r="16" ht="37" customHeight="1" spans="1:5">
      <c r="A16" s="33">
        <v>11</v>
      </c>
      <c r="B16" s="34"/>
      <c r="C16" s="36" t="s">
        <v>57</v>
      </c>
      <c r="D16" s="33">
        <v>0.584</v>
      </c>
      <c r="E16" s="33">
        <v>35</v>
      </c>
    </row>
    <row r="17" ht="37" customHeight="1" spans="1:5">
      <c r="A17" s="33">
        <v>12</v>
      </c>
      <c r="B17" s="34"/>
      <c r="C17" s="36" t="s">
        <v>58</v>
      </c>
      <c r="D17" s="33">
        <v>0.584</v>
      </c>
      <c r="E17" s="33">
        <v>35</v>
      </c>
    </row>
    <row r="18" ht="37" customHeight="1" spans="1:5">
      <c r="A18" s="33">
        <v>13</v>
      </c>
      <c r="B18" s="31" t="s">
        <v>26</v>
      </c>
      <c r="C18" s="30" t="s">
        <v>59</v>
      </c>
      <c r="D18" s="33">
        <v>0.584</v>
      </c>
      <c r="E18" s="33">
        <v>35</v>
      </c>
    </row>
    <row r="19" ht="36" customHeight="1" spans="1:5">
      <c r="A19" s="30" t="s">
        <v>13</v>
      </c>
      <c r="B19" s="33"/>
      <c r="C19" s="33"/>
      <c r="D19" s="33">
        <f>SUM(D6:D18)</f>
        <v>7.508</v>
      </c>
      <c r="E19" s="33">
        <f>SUM(E6:E18)</f>
        <v>450</v>
      </c>
    </row>
  </sheetData>
  <mergeCells count="9">
    <mergeCell ref="A2:E2"/>
    <mergeCell ref="A19:C19"/>
    <mergeCell ref="A4:A5"/>
    <mergeCell ref="B4:B5"/>
    <mergeCell ref="B10:B12"/>
    <mergeCell ref="B15:B17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&amp;C&amp;14— 5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20" sqref="E20"/>
    </sheetView>
  </sheetViews>
  <sheetFormatPr defaultColWidth="9" defaultRowHeight="15.75"/>
  <cols>
    <col min="1" max="2" width="9" style="1"/>
    <col min="3" max="3" width="12.125" style="1" customWidth="1"/>
    <col min="4" max="4" width="14" style="1" customWidth="1"/>
    <col min="5" max="5" width="8.625" style="1" customWidth="1"/>
    <col min="6" max="6" width="6.75" style="1" customWidth="1"/>
    <col min="7" max="17" width="6.625" style="1" customWidth="1"/>
    <col min="18" max="16384" width="9" style="1"/>
  </cols>
  <sheetData>
    <row r="1" ht="20.25" spans="1:1">
      <c r="A1" s="2" t="s">
        <v>60</v>
      </c>
    </row>
    <row r="2" s="1" customFormat="1" ht="29" customHeight="1" spans="1:17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2" customHeight="1" spans="1:17">
      <c r="A3" s="4" t="s">
        <v>62</v>
      </c>
      <c r="B3" s="5"/>
      <c r="C3" s="5"/>
      <c r="D3" s="5"/>
      <c r="E3" s="4" t="s">
        <v>63</v>
      </c>
      <c r="F3" s="4"/>
      <c r="G3" s="4"/>
      <c r="H3" s="4"/>
      <c r="I3" s="4" t="s">
        <v>64</v>
      </c>
      <c r="J3" s="4"/>
      <c r="K3" s="4"/>
      <c r="L3" s="4" t="s">
        <v>65</v>
      </c>
      <c r="M3" s="5"/>
      <c r="N3" s="5"/>
      <c r="O3" s="5"/>
      <c r="P3" s="5"/>
      <c r="Q3" s="5"/>
    </row>
    <row r="4" s="1" customFormat="1" ht="49" customHeight="1" spans="1:17">
      <c r="A4" s="4" t="s">
        <v>66</v>
      </c>
      <c r="B4" s="5"/>
      <c r="C4" s="5"/>
      <c r="D4" s="5"/>
      <c r="E4" s="4" t="s">
        <v>67</v>
      </c>
      <c r="F4" s="5"/>
      <c r="G4" s="6">
        <v>2215</v>
      </c>
      <c r="H4" s="4" t="s">
        <v>68</v>
      </c>
      <c r="I4" s="4"/>
      <c r="J4" s="5">
        <v>2215</v>
      </c>
      <c r="K4" s="5"/>
      <c r="L4" s="23" t="s">
        <v>69</v>
      </c>
      <c r="M4" s="24"/>
      <c r="N4" s="5"/>
      <c r="O4" s="5"/>
      <c r="P4" s="5"/>
      <c r="Q4" s="5"/>
    </row>
    <row r="5" s="1" customFormat="1" ht="51" customHeight="1" spans="1:17">
      <c r="A5" s="4" t="s">
        <v>70</v>
      </c>
      <c r="B5" s="5"/>
      <c r="C5" s="5"/>
      <c r="D5" s="5"/>
      <c r="E5" s="7" t="s">
        <v>71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="1" customFormat="1" ht="44" customHeight="1" spans="1:17">
      <c r="A6" s="9" t="s">
        <v>72</v>
      </c>
      <c r="B6" s="10" t="s">
        <v>73</v>
      </c>
      <c r="C6" s="10" t="s">
        <v>74</v>
      </c>
      <c r="D6" s="10" t="s">
        <v>75</v>
      </c>
      <c r="E6" s="11" t="s">
        <v>76</v>
      </c>
      <c r="F6" s="10" t="s">
        <v>77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20</v>
      </c>
      <c r="L6" s="10" t="s">
        <v>21</v>
      </c>
      <c r="M6" s="10" t="s">
        <v>22</v>
      </c>
      <c r="N6" s="10" t="s">
        <v>23</v>
      </c>
      <c r="O6" s="10" t="s">
        <v>24</v>
      </c>
      <c r="P6" s="10" t="s">
        <v>25</v>
      </c>
      <c r="Q6" s="10" t="s">
        <v>26</v>
      </c>
    </row>
    <row r="7" s="1" customFormat="1" ht="37" customHeight="1" spans="1:17">
      <c r="A7" s="12"/>
      <c r="B7" s="4" t="s">
        <v>78</v>
      </c>
      <c r="C7" s="10" t="s">
        <v>79</v>
      </c>
      <c r="D7" s="13" t="s">
        <v>80</v>
      </c>
      <c r="E7" s="14">
        <v>1394</v>
      </c>
      <c r="F7" s="14"/>
      <c r="G7" s="15">
        <v>72</v>
      </c>
      <c r="H7" s="15">
        <v>134</v>
      </c>
      <c r="I7" s="15">
        <v>59</v>
      </c>
      <c r="J7" s="15">
        <v>101</v>
      </c>
      <c r="K7" s="15">
        <v>128</v>
      </c>
      <c r="L7" s="15">
        <v>204</v>
      </c>
      <c r="M7" s="15">
        <v>91</v>
      </c>
      <c r="N7" s="15">
        <v>99</v>
      </c>
      <c r="O7" s="15">
        <v>114</v>
      </c>
      <c r="P7" s="15">
        <v>132</v>
      </c>
      <c r="Q7" s="15">
        <v>260</v>
      </c>
    </row>
    <row r="8" s="1" customFormat="1" ht="45" customHeight="1" spans="1:17">
      <c r="A8" s="12"/>
      <c r="B8" s="5"/>
      <c r="C8" s="16" t="s">
        <v>81</v>
      </c>
      <c r="D8" s="17" t="s">
        <v>82</v>
      </c>
      <c r="E8" s="18"/>
      <c r="F8" s="19"/>
      <c r="G8" s="19">
        <v>1</v>
      </c>
      <c r="H8" s="19">
        <v>1</v>
      </c>
      <c r="I8" s="19">
        <v>1</v>
      </c>
      <c r="J8" s="19">
        <v>1</v>
      </c>
      <c r="K8" s="19"/>
      <c r="L8" s="19">
        <v>1</v>
      </c>
      <c r="M8" s="19">
        <v>1</v>
      </c>
      <c r="N8" s="19">
        <v>1</v>
      </c>
      <c r="O8" s="19"/>
      <c r="P8" s="19">
        <v>1</v>
      </c>
      <c r="Q8" s="19">
        <v>1</v>
      </c>
    </row>
    <row r="9" s="1" customFormat="1" ht="49" customHeight="1" spans="1:17">
      <c r="A9" s="12"/>
      <c r="B9" s="4" t="s">
        <v>83</v>
      </c>
      <c r="C9" s="20" t="s">
        <v>84</v>
      </c>
      <c r="D9" s="17" t="s">
        <v>85</v>
      </c>
      <c r="E9" s="14">
        <f>SUM(F9:Q9)</f>
        <v>7.508</v>
      </c>
      <c r="F9" s="15"/>
      <c r="G9" s="15">
        <v>0.584</v>
      </c>
      <c r="H9" s="15">
        <v>0.584</v>
      </c>
      <c r="I9" s="15">
        <v>0.584</v>
      </c>
      <c r="J9" s="15">
        <v>0.584</v>
      </c>
      <c r="K9" s="15"/>
      <c r="L9" s="15">
        <v>1.668</v>
      </c>
      <c r="M9" s="15">
        <v>0.584</v>
      </c>
      <c r="N9" s="15">
        <v>0.584</v>
      </c>
      <c r="O9" s="15"/>
      <c r="P9" s="15">
        <v>1.752</v>
      </c>
      <c r="Q9" s="15">
        <v>0.584</v>
      </c>
    </row>
    <row r="10" s="1" customFormat="1" ht="45" customHeight="1" spans="1:17">
      <c r="A10" s="12"/>
      <c r="B10" s="10" t="s">
        <v>86</v>
      </c>
      <c r="C10" s="16" t="s">
        <v>87</v>
      </c>
      <c r="D10" s="17" t="s">
        <v>88</v>
      </c>
      <c r="E10" s="21">
        <v>0.9</v>
      </c>
      <c r="F10" s="22"/>
      <c r="G10" s="22">
        <v>0.9</v>
      </c>
      <c r="H10" s="22">
        <v>0.9</v>
      </c>
      <c r="I10" s="22">
        <v>0.9</v>
      </c>
      <c r="J10" s="22">
        <v>0.9</v>
      </c>
      <c r="K10" s="22">
        <v>0.9</v>
      </c>
      <c r="L10" s="22">
        <v>0.9</v>
      </c>
      <c r="M10" s="22">
        <v>0.9</v>
      </c>
      <c r="N10" s="22">
        <v>0.9</v>
      </c>
      <c r="O10" s="22">
        <v>0.9</v>
      </c>
      <c r="P10" s="22">
        <v>0.9</v>
      </c>
      <c r="Q10" s="22">
        <v>0.9</v>
      </c>
    </row>
  </sheetData>
  <mergeCells count="15">
    <mergeCell ref="A2:Q2"/>
    <mergeCell ref="A3:D3"/>
    <mergeCell ref="E3:H3"/>
    <mergeCell ref="I3:K3"/>
    <mergeCell ref="L3:Q3"/>
    <mergeCell ref="A4:D4"/>
    <mergeCell ref="E4:F4"/>
    <mergeCell ref="H4:I4"/>
    <mergeCell ref="J4:K4"/>
    <mergeCell ref="L4:M4"/>
    <mergeCell ref="N4:Q4"/>
    <mergeCell ref="A5:D5"/>
    <mergeCell ref="E5:Q5"/>
    <mergeCell ref="A6:A10"/>
    <mergeCell ref="B7:B8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&amp;C&amp;14—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资金安排表和任务清单</vt:lpstr>
      <vt:lpstr>河道专管员</vt:lpstr>
      <vt:lpstr>水保生态村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黑沼爽子</cp:lastModifiedBy>
  <dcterms:created xsi:type="dcterms:W3CDTF">2020-05-13T17:55:38Z</dcterms:created>
  <dcterms:modified xsi:type="dcterms:W3CDTF">2022-06-20T09:42:39Z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AB647377DD074CB5B12A5E00EF20D86B</vt:lpwstr>
  </property>
</Properties>
</file>